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440" windowHeight="12525" activeTab="2"/>
  </bookViews>
  <sheets>
    <sheet name="перечень" sheetId="1" r:id="rId1"/>
    <sheet name="соответствие" sheetId="2" r:id="rId2"/>
    <sheet name="востребованность" sheetId="3" r:id="rId3"/>
  </sheets>
  <definedNames>
    <definedName name="_xlnm.Print_Area" localSheetId="0">перечень!$A$1:$J$11</definedName>
  </definedNames>
  <calcPr calcId="125725"/>
</workbook>
</file>

<file path=xl/calcChain.xml><?xml version="1.0" encoding="utf-8"?>
<calcChain xmlns="http://schemas.openxmlformats.org/spreadsheetml/2006/main">
  <c r="V11" i="3"/>
  <c r="V9"/>
  <c r="R11"/>
  <c r="S11"/>
  <c r="T11"/>
  <c r="U11"/>
  <c r="Q11"/>
  <c r="U9"/>
  <c r="R9"/>
  <c r="S9"/>
  <c r="T9"/>
  <c r="Q9"/>
</calcChain>
</file>

<file path=xl/sharedStrings.xml><?xml version="1.0" encoding="utf-8"?>
<sst xmlns="http://schemas.openxmlformats.org/spreadsheetml/2006/main" count="107" uniqueCount="66">
  <si>
    <t>№ п/п</t>
  </si>
  <si>
    <t>наименование структурного элемента муниципальной программы / документа стратегического планирования/программы комплексного развития инфраструктуры</t>
  </si>
  <si>
    <t>наименование муниципальной программы/ документа стратегического планирования/ программы комплексного развития инфраструктуры</t>
  </si>
  <si>
    <t>земельный налог</t>
  </si>
  <si>
    <t>физические лица</t>
  </si>
  <si>
    <t xml:space="preserve">социальная </t>
  </si>
  <si>
    <t>1</t>
  </si>
  <si>
    <t>2</t>
  </si>
  <si>
    <t>налог на имущество физических лиц</t>
  </si>
  <si>
    <t>индивидуальные предприниматели</t>
  </si>
  <si>
    <t>Приложение  № 1</t>
  </si>
  <si>
    <t>3</t>
  </si>
  <si>
    <t>реквизиты муниципального правового акта, которым устанавливается  налоговая льгота</t>
  </si>
  <si>
    <t>целевая категория налогоплательщиков  для которых предусмотрена налоговая льгота</t>
  </si>
  <si>
    <t>физические лица, юридические лица</t>
  </si>
  <si>
    <t>к Порядку формирования перечня налоговых расходов и оценки налоговых расходов Каракульского сельского поселения Октябрьского муниципального района</t>
  </si>
  <si>
    <t>Полное  наименование налогового расхода Каракульского сельского поселения</t>
  </si>
  <si>
    <t>целевая категория налогового расхода Каракульского сельского поселения</t>
  </si>
  <si>
    <t>куратор налогового расхода Каракульского сельского поселения</t>
  </si>
  <si>
    <t>снижение ставки  земельного налога на 0,18 %  в отношении земельных участков расположенных на территории Каракульского сельского поселения:                                                                    -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  - занятых жилищным фондом и объектами инженерной инфраструктуры жилищно-коммунального комплекса,                             -приобретенных (предоставленных) для личного подсобного хозяйства, садоводства, орогодничества или животноводства, а также дачного хозяйства,                                                                                                        - ограниченных в обороте в соответствии с законодательством РФ, предоставлнных для обеспечения обороны, безопасности и таможенных нужд</t>
  </si>
  <si>
    <t>администрация Каракульского  сельского поселения</t>
  </si>
  <si>
    <t>Решение Совета депутатов Каракульского сельского поселения от 20.10.2015 г. № 17 " О введении налога на имущество физических лиц"</t>
  </si>
  <si>
    <t>Решение  Совета депутатов Каракульского сельского поселения от 25.06.2020 г. № 175 " О внесении изменений в Решение Совета депутатов от 20.10.2015г. № 17 "О введении налога на имущество физических лиц""</t>
  </si>
  <si>
    <t>Решение  Совета депутатов Каракульского  сельского поселения от  05.10.2017 г. № 91 " Об установлении на территории Каракульского сельского поселения земельного налога"</t>
  </si>
  <si>
    <t>Краткое наименование налогового расхода  Каракульского сельского поселения</t>
  </si>
  <si>
    <t>стимулирующая</t>
  </si>
  <si>
    <t>5 человек ДПД из них 2 пенсионер, у одного нет имущества,</t>
  </si>
  <si>
    <t>Наименование муниципальной программы/ документа стратегического планирования/ программы комплексного развития инфраструктуры</t>
  </si>
  <si>
    <t>Цель муниципальной программы/ документа стратегического планирования или программы развития инфраструктуры, его структурного элемента</t>
  </si>
  <si>
    <t>Программа по достижению целевых показателей социально-экономического развития Октябрьского муниципального района   Челябинской области на 2019 год и плановый период до 2025 года</t>
  </si>
  <si>
    <r>
      <t xml:space="preserve">снижение ставки  земельного налога на 0,18 %  в отношении земельных участков расположенных на территории Каракульского сельского поселения:                                                                                                               -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                                                                                                                          - занятых жилищным фондом и объектами инженерной инфраструктуры жилищно-коммунального комплекса,                                  -приобретенных (предоставленных) для личного подсобного хозяйства, садоводства, орогодничества или животноводства, а также дачного хозяйства,                                                                                                               - ограниченных в обороте в соответствии с законодательством РФ, предоставлнных для обеспечения обороны, безопасности и таможенных нужд </t>
    </r>
    <r>
      <rPr>
        <i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(социальная)</t>
    </r>
  </si>
  <si>
    <t>Развитие малого и среднего предпринимательства в Октябрьском муниципальном районе Челябинской области 2019-2021 гг.</t>
  </si>
  <si>
    <t>Содействие развитию СМСП путем оказания поддержки консультационной и финансовой поддержки</t>
  </si>
  <si>
    <r>
      <t xml:space="preserve">освобождение от уплаты налога  на имущество физических лиц работников  Добровольной пожарной команды с. Каракульское                      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 xml:space="preserve"> (социальная)</t>
    </r>
  </si>
  <si>
    <t>оценка востребованности</t>
  </si>
  <si>
    <t>сумма налога, не поступившая в бюджет в связи с предоставлением налоговой льготы в 2019 г., тыс.руб.</t>
  </si>
  <si>
    <t>оценка результативности</t>
  </si>
  <si>
    <t>общая численность налогоплательщиков, чел.</t>
  </si>
  <si>
    <t>общая численность налогоплательщиков, воспользовавшихся налоговыми льготами, чел</t>
  </si>
  <si>
    <t>коэффициент востребованности</t>
  </si>
  <si>
    <r>
      <t xml:space="preserve">снижение ставки  земельного налога на 0,18 %  в отношении земельных участков расположенных на территории Каракульского сельского поселения:                                                                                                                                            -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                                                                                                                                        - занятых жилищным фондом и объектами инженерной инфраструктуры жилищно-коммунального комплекса,                                    -приобретенных (предоставленных) для личного подсобного хозяйства, садоводства, орогодничества или животноводства, а также дачного хозяйства,                                                                                                                 - ограниченных в обороте в соответствии с законодательством РФ, предоставлнных для обеспечения обороны, безопасности и таможенных нужд </t>
    </r>
    <r>
      <rPr>
        <i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(социальная)</t>
    </r>
  </si>
  <si>
    <t xml:space="preserve">предоставление гражданам мер социальной поддержки, повышение уровня и качества жизни населения </t>
  </si>
  <si>
    <t>уменьшение суммы налога  на 50 % индивидуальным предпринимателям, являющимся арендодателями объектов недвижимого имущества и имеющих ОКВЭД 68.20</t>
  </si>
  <si>
    <r>
      <t xml:space="preserve">уменьшение суммы налога  на имущество физических лиц на 50 % индивидуальным предпринимателям, являющимся арендодателями объектов недвижимого имущества и имеющих ОКВЭД 68.20                                            </t>
    </r>
    <r>
      <rPr>
        <i/>
        <sz val="11"/>
        <color theme="1"/>
        <rFont val="Calibri"/>
        <family val="2"/>
        <charset val="204"/>
        <scheme val="minor"/>
      </rPr>
      <t xml:space="preserve"> (стимулирующая)</t>
    </r>
  </si>
  <si>
    <r>
      <t xml:space="preserve">уменьшение суммы налога на имущество физических лиц  на 50 % индивидуальным предпринимателям, являющимся арендодателями объектов недвижимого имущества и имеющих ОКВЭД 68.20                                            </t>
    </r>
    <r>
      <rPr>
        <i/>
        <sz val="11"/>
        <color theme="1"/>
        <rFont val="Calibri"/>
        <family val="2"/>
        <charset val="204"/>
        <scheme val="minor"/>
      </rPr>
      <t xml:space="preserve"> (стимулирующая)</t>
    </r>
  </si>
  <si>
    <t xml:space="preserve">обеспечение пожарной безопасности Каракульского сельского поселения, социальная поддержка  работников добровольной пожарной дружины с. Каракульское </t>
  </si>
  <si>
    <t xml:space="preserve">обеспеченте пожарной безопасности Каракульского сельского поселения, социальная поддержка  работников  добровольной пожарной дружины с. Каракульское </t>
  </si>
  <si>
    <t>освобождение от уплаты налога  на имущество физических лиц работников  Добровольной пожарной дружины с. Каракульское</t>
  </si>
  <si>
    <t xml:space="preserve">Оценка востребованности  налоговых расходов </t>
  </si>
  <si>
    <t xml:space="preserve">  в 2019 году на территории сельского поселения отсутстввовали ИП с ОКВЭД 68.20.</t>
  </si>
  <si>
    <t>добровольна пожарная дружина с. Каракульское  укомплектована в полном составе, все сотрудники работают продолжительное время.</t>
  </si>
  <si>
    <t>всем налогоплательщикам, имеющим земельные участки в пределах территории Каракульского  сельского поселения земельный налог начисляется по сниженой ставке   0,12%   от кадастровой стоимости</t>
  </si>
  <si>
    <t xml:space="preserve">Положение о добровольной пожарной  дружине </t>
  </si>
  <si>
    <t>снижение  ставки налога на имущество на 0,5% в отношении объектов налогообложения, включенных в перечень, определяемый по п. 7 ст. 378.2 НК и по абзацу второму п. 10 ст.378.2 НК.</t>
  </si>
  <si>
    <t xml:space="preserve">юридические лица, индивидуальные предприниматели </t>
  </si>
  <si>
    <t>Решение Совета депутатов Каракульского сельского поселения от  20.10.2015 г. № 17 " О введении налога на имущество физических лиц"</t>
  </si>
  <si>
    <t>4</t>
  </si>
  <si>
    <t>5</t>
  </si>
  <si>
    <r>
      <t xml:space="preserve">снижение  ставки налога на имущество на 0,5% в отношении объектов налогообложения, включенных в перечень, определяемый по п. 7 ст. 378.2 НК и по абзацу второму п. 10 ст.378.2 НК РФ                          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 xml:space="preserve"> (стимулирующая)</t>
    </r>
  </si>
  <si>
    <r>
      <t xml:space="preserve">уменьшение суммы налога  на 50 % индивидуальным предпринимателям в отношении объектов налогообложения, включенных в перечень, определяемый в соответствии с п.7ст.378.2 и абзацем вторым п. 10 ст.378.2 Налогового кодекса РФ     </t>
    </r>
    <r>
      <rPr>
        <i/>
        <sz val="11"/>
        <color theme="1"/>
        <rFont val="Calibri"/>
        <family val="2"/>
        <charset val="204"/>
        <scheme val="minor"/>
      </rPr>
      <t>(стимулирующая)</t>
    </r>
  </si>
  <si>
    <t>Содействие развитию СМСП путем оказания  консультационной и финансовой поддержки</t>
  </si>
  <si>
    <t>уменьшение суммы налога   на 50 % индивидуальным предпринимателям в отношении объектов налогообложения, включенных в перечень, определяемый в соответствии с п.7ст.378.2 и абзацем вторым п. 10 ст.378.2 Налогового кодекса РФ</t>
  </si>
  <si>
    <t xml:space="preserve">налог на имущество </t>
  </si>
  <si>
    <t>Перечень налоговых расходов  Каракульского сельского поселения  Октябрьского муниципального района на 2022 год</t>
  </si>
  <si>
    <t>Оценка соответствия налоговых расходов  2022 года муниципальным программам</t>
  </si>
  <si>
    <t>сумма налога, не поступившая в бюджет в связи с предоставлением налоговой льготы в 2020 г., тыс.руб.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</si>
</sst>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5" xfId="0" applyNumberFormat="1" applyBorder="1" applyAlignment="1">
      <alignment horizontal="center" vertical="center" wrapText="1"/>
    </xf>
    <xf numFmtId="0" fontId="1" fillId="0" borderId="0" xfId="0" applyFont="1"/>
    <xf numFmtId="49" fontId="0" fillId="0" borderId="3" xfId="0" applyNumberFormat="1" applyBorder="1" applyAlignment="1">
      <alignment horizontal="center" wrapText="1"/>
    </xf>
    <xf numFmtId="49" fontId="0" fillId="0" borderId="5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49" fontId="0" fillId="0" borderId="6" xfId="0" applyNumberFormat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0" fontId="1" fillId="0" borderId="0" xfId="0" applyFont="1" applyBorder="1"/>
    <xf numFmtId="0" fontId="0" fillId="0" borderId="0" xfId="0" applyBorder="1"/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/>
    <xf numFmtId="0" fontId="0" fillId="0" borderId="2" xfId="0" applyBorder="1"/>
    <xf numFmtId="0" fontId="0" fillId="0" borderId="26" xfId="0" applyBorder="1"/>
    <xf numFmtId="0" fontId="0" fillId="0" borderId="27" xfId="0" applyBorder="1"/>
    <xf numFmtId="0" fontId="0" fillId="0" borderId="13" xfId="0" applyBorder="1"/>
    <xf numFmtId="0" fontId="0" fillId="0" borderId="15" xfId="0" applyBorder="1"/>
    <xf numFmtId="0" fontId="0" fillId="0" borderId="25" xfId="0" applyBorder="1"/>
    <xf numFmtId="0" fontId="0" fillId="0" borderId="14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30" xfId="0" applyBorder="1"/>
    <xf numFmtId="49" fontId="0" fillId="0" borderId="19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0" fontId="0" fillId="3" borderId="2" xfId="0" applyFill="1" applyBorder="1" applyAlignment="1">
      <alignment horizontal="left" wrapText="1"/>
    </xf>
    <xf numFmtId="49" fontId="0" fillId="3" borderId="1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49" fontId="0" fillId="3" borderId="1" xfId="0" applyNumberFormat="1" applyFill="1" applyBorder="1" applyAlignment="1">
      <alignment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49" fontId="0" fillId="2" borderId="4" xfId="0" applyNumberFormat="1" applyFill="1" applyBorder="1" applyAlignment="1">
      <alignment wrapText="1"/>
    </xf>
    <xf numFmtId="0" fontId="0" fillId="0" borderId="5" xfId="0" applyBorder="1"/>
    <xf numFmtId="0" fontId="0" fillId="0" borderId="23" xfId="0" applyBorder="1"/>
    <xf numFmtId="0" fontId="0" fillId="0" borderId="5" xfId="0" applyBorder="1" applyAlignment="1">
      <alignment wrapText="1"/>
    </xf>
    <xf numFmtId="49" fontId="0" fillId="3" borderId="2" xfId="0" applyNumberFormat="1" applyFill="1" applyBorder="1" applyAlignment="1">
      <alignment wrapText="1"/>
    </xf>
    <xf numFmtId="49" fontId="0" fillId="0" borderId="25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/>
    </xf>
    <xf numFmtId="49" fontId="0" fillId="3" borderId="2" xfId="0" applyNumberFormat="1" applyFill="1" applyBorder="1" applyAlignment="1">
      <alignment horizontal="center" vertical="center" wrapText="1"/>
    </xf>
    <xf numFmtId="49" fontId="0" fillId="3" borderId="13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31" xfId="0" applyBorder="1"/>
    <xf numFmtId="0" fontId="0" fillId="0" borderId="4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2" fontId="0" fillId="0" borderId="33" xfId="0" applyNumberFormat="1" applyBorder="1"/>
    <xf numFmtId="2" fontId="0" fillId="0" borderId="34" xfId="0" applyNumberFormat="1" applyBorder="1"/>
    <xf numFmtId="2" fontId="0" fillId="0" borderId="35" xfId="0" applyNumberFormat="1" applyBorder="1"/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4" fontId="0" fillId="0" borderId="26" xfId="0" applyNumberFormat="1" applyBorder="1"/>
    <xf numFmtId="4" fontId="0" fillId="0" borderId="2" xfId="0" applyNumberFormat="1" applyBorder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49" fontId="2" fillId="0" borderId="2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49" fontId="0" fillId="0" borderId="25" xfId="0" applyNumberFormat="1" applyBorder="1" applyAlignment="1">
      <alignment horizontal="center" wrapText="1"/>
    </xf>
    <xf numFmtId="49" fontId="0" fillId="0" borderId="21" xfId="0" applyNumberForma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5"/>
  <sheetViews>
    <sheetView topLeftCell="A8" workbookViewId="0">
      <selection activeCell="A10" sqref="A10:XFD11"/>
    </sheetView>
  </sheetViews>
  <sheetFormatPr defaultRowHeight="15"/>
  <cols>
    <col min="1" max="1" width="1.140625" customWidth="1"/>
    <col min="3" max="3" width="15.42578125" customWidth="1"/>
    <col min="4" max="4" width="35.42578125" customWidth="1"/>
    <col min="5" max="5" width="28.85546875" customWidth="1"/>
    <col min="6" max="6" width="20.85546875" customWidth="1"/>
    <col min="7" max="7" width="20" customWidth="1"/>
    <col min="8" max="8" width="22" customWidth="1"/>
    <col min="9" max="9" width="24.85546875" customWidth="1"/>
    <col min="10" max="10" width="18.140625" customWidth="1"/>
    <col min="11" max="11" width="15.85546875" customWidth="1"/>
    <col min="12" max="12" width="21" customWidth="1"/>
    <col min="13" max="13" width="14" customWidth="1"/>
    <col min="14" max="14" width="19.42578125" customWidth="1"/>
    <col min="15" max="15" width="12" customWidth="1"/>
    <col min="16" max="16" width="15.5703125" customWidth="1"/>
  </cols>
  <sheetData>
    <row r="1" spans="2:17">
      <c r="I1" s="89" t="s">
        <v>10</v>
      </c>
      <c r="J1" s="89"/>
    </row>
    <row r="2" spans="2:17" ht="61.5" customHeight="1">
      <c r="H2" s="20"/>
      <c r="I2" s="90" t="s">
        <v>15</v>
      </c>
      <c r="J2" s="90"/>
    </row>
    <row r="3" spans="2:17" ht="18.75">
      <c r="B3" s="91" t="s">
        <v>63</v>
      </c>
      <c r="C3" s="91"/>
      <c r="D3" s="91"/>
      <c r="E3" s="91"/>
      <c r="F3" s="91"/>
      <c r="G3" s="91"/>
      <c r="H3" s="91"/>
      <c r="I3" s="91"/>
      <c r="J3" s="91"/>
      <c r="L3" s="15"/>
      <c r="M3" s="15"/>
      <c r="N3" s="16"/>
      <c r="O3" s="16"/>
      <c r="P3" s="16"/>
      <c r="Q3" s="16"/>
    </row>
    <row r="4" spans="2:17" ht="15.75" thickBot="1">
      <c r="L4" s="16"/>
      <c r="M4" s="16"/>
      <c r="N4" s="16"/>
      <c r="O4" s="16"/>
      <c r="P4" s="16"/>
      <c r="Q4" s="16"/>
    </row>
    <row r="5" spans="2:17" s="1" customFormat="1" ht="105" customHeight="1" thickBot="1">
      <c r="B5" s="9" t="s">
        <v>0</v>
      </c>
      <c r="C5" s="6" t="s">
        <v>24</v>
      </c>
      <c r="D5" s="6" t="s">
        <v>16</v>
      </c>
      <c r="E5" s="6" t="s">
        <v>12</v>
      </c>
      <c r="F5" s="6" t="s">
        <v>13</v>
      </c>
      <c r="G5" s="6" t="s">
        <v>17</v>
      </c>
      <c r="H5" s="14" t="s">
        <v>2</v>
      </c>
      <c r="I5" s="14" t="s">
        <v>1</v>
      </c>
      <c r="J5" s="10" t="s">
        <v>18</v>
      </c>
      <c r="L5" s="17"/>
      <c r="M5" s="17"/>
      <c r="N5" s="17"/>
      <c r="O5" s="17"/>
      <c r="P5" s="17"/>
      <c r="Q5" s="18"/>
    </row>
    <row r="6" spans="2:17" ht="15.75" thickBot="1">
      <c r="B6" s="11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3">
        <v>9</v>
      </c>
      <c r="L6" s="19"/>
      <c r="M6" s="19"/>
      <c r="N6" s="19"/>
      <c r="O6" s="19"/>
      <c r="P6" s="19"/>
      <c r="Q6" s="16"/>
    </row>
    <row r="7" spans="2:17" ht="400.5" customHeight="1">
      <c r="B7" s="24" t="s">
        <v>6</v>
      </c>
      <c r="C7" s="48" t="s">
        <v>3</v>
      </c>
      <c r="D7" s="23" t="s">
        <v>19</v>
      </c>
      <c r="E7" s="24" t="s">
        <v>23</v>
      </c>
      <c r="F7" s="26" t="s">
        <v>14</v>
      </c>
      <c r="G7" s="21" t="s">
        <v>5</v>
      </c>
      <c r="H7" s="21"/>
      <c r="I7" s="21"/>
      <c r="J7" s="22" t="s">
        <v>20</v>
      </c>
      <c r="L7" s="19"/>
      <c r="M7" s="19"/>
      <c r="N7" s="19"/>
      <c r="O7" s="19"/>
      <c r="P7" s="19"/>
      <c r="Q7" s="16"/>
    </row>
    <row r="8" spans="2:17" ht="102" customHeight="1">
      <c r="B8" s="70" t="s">
        <v>7</v>
      </c>
      <c r="C8" s="25" t="s">
        <v>62</v>
      </c>
      <c r="D8" s="51" t="s">
        <v>53</v>
      </c>
      <c r="E8" s="52" t="s">
        <v>55</v>
      </c>
      <c r="F8" s="53" t="s">
        <v>54</v>
      </c>
      <c r="G8" s="54" t="s">
        <v>25</v>
      </c>
      <c r="H8" s="21"/>
      <c r="I8" s="21"/>
      <c r="J8" s="22" t="s">
        <v>20</v>
      </c>
      <c r="L8" s="19"/>
      <c r="M8" s="19"/>
      <c r="N8" s="19"/>
      <c r="O8" s="19"/>
      <c r="P8" s="19"/>
      <c r="Q8" s="16"/>
    </row>
    <row r="9" spans="2:17" s="1" customFormat="1" ht="93.75" customHeight="1">
      <c r="B9" s="24" t="s">
        <v>11</v>
      </c>
      <c r="C9" s="27" t="s">
        <v>8</v>
      </c>
      <c r="D9" s="2" t="s">
        <v>47</v>
      </c>
      <c r="E9" s="24" t="s">
        <v>21</v>
      </c>
      <c r="F9" s="3" t="s">
        <v>4</v>
      </c>
      <c r="G9" s="3" t="s">
        <v>5</v>
      </c>
      <c r="H9" s="21"/>
      <c r="I9" s="21"/>
      <c r="J9" s="22" t="s">
        <v>20</v>
      </c>
      <c r="K9" s="1" t="s">
        <v>26</v>
      </c>
      <c r="L9" s="18"/>
      <c r="M9" s="18"/>
      <c r="N9" s="18"/>
      <c r="O9" s="18"/>
      <c r="P9" s="18"/>
      <c r="Q9" s="18"/>
    </row>
    <row r="10" spans="2:17" s="1" customFormat="1" ht="132" hidden="1" customHeight="1">
      <c r="B10" s="4" t="s">
        <v>56</v>
      </c>
      <c r="C10" s="4" t="s">
        <v>8</v>
      </c>
      <c r="D10" s="7" t="s">
        <v>42</v>
      </c>
      <c r="E10" s="50" t="s">
        <v>22</v>
      </c>
      <c r="F10" s="7" t="s">
        <v>9</v>
      </c>
      <c r="G10" s="8" t="s">
        <v>25</v>
      </c>
      <c r="H10" s="21"/>
      <c r="I10" s="21"/>
      <c r="J10" s="22" t="s">
        <v>20</v>
      </c>
      <c r="L10" s="18"/>
      <c r="M10" s="18"/>
      <c r="N10" s="18"/>
      <c r="O10" s="18"/>
      <c r="P10" s="18"/>
      <c r="Q10" s="18"/>
    </row>
    <row r="11" spans="2:17" s="1" customFormat="1" ht="146.25" hidden="1" customHeight="1">
      <c r="B11" s="56" t="s">
        <v>57</v>
      </c>
      <c r="C11" s="27" t="s">
        <v>8</v>
      </c>
      <c r="D11" s="55" t="s">
        <v>61</v>
      </c>
      <c r="E11" s="49" t="s">
        <v>22</v>
      </c>
      <c r="F11" s="49" t="s">
        <v>9</v>
      </c>
      <c r="G11" s="49" t="s">
        <v>25</v>
      </c>
      <c r="H11" s="2"/>
      <c r="I11" s="2"/>
      <c r="J11" s="49" t="s">
        <v>20</v>
      </c>
      <c r="L11" s="18"/>
      <c r="M11" s="18"/>
      <c r="N11" s="18"/>
      <c r="O11" s="18"/>
      <c r="P11" s="18"/>
      <c r="Q11" s="18"/>
    </row>
    <row r="12" spans="2:17" s="1" customFormat="1">
      <c r="L12" s="18"/>
      <c r="M12" s="18"/>
      <c r="N12" s="18"/>
      <c r="O12" s="18"/>
      <c r="P12" s="18"/>
      <c r="Q12" s="18"/>
    </row>
    <row r="13" spans="2:17" s="1" customFormat="1">
      <c r="L13" s="18"/>
      <c r="M13" s="18"/>
      <c r="N13" s="18"/>
      <c r="O13" s="18"/>
      <c r="P13" s="18"/>
      <c r="Q13" s="18"/>
    </row>
    <row r="14" spans="2:17" s="1" customFormat="1">
      <c r="L14" s="18"/>
      <c r="M14" s="18"/>
      <c r="N14" s="18"/>
      <c r="O14" s="18"/>
      <c r="P14" s="18"/>
      <c r="Q14" s="18"/>
    </row>
    <row r="15" spans="2:17" s="1" customFormat="1">
      <c r="L15" s="18"/>
      <c r="M15" s="18"/>
      <c r="N15" s="18"/>
      <c r="O15" s="18"/>
      <c r="P15" s="18"/>
      <c r="Q15" s="18"/>
    </row>
    <row r="16" spans="2:17" s="1" customFormat="1">
      <c r="L16" s="18"/>
      <c r="M16" s="18"/>
      <c r="N16" s="18"/>
      <c r="O16" s="18"/>
      <c r="P16" s="18"/>
      <c r="Q16" s="18"/>
    </row>
    <row r="17" spans="12:17" s="1" customFormat="1">
      <c r="L17" s="18"/>
      <c r="M17" s="18"/>
      <c r="N17" s="18"/>
      <c r="O17" s="18"/>
      <c r="P17" s="18"/>
      <c r="Q17" s="18"/>
    </row>
    <row r="18" spans="12:17" s="1" customFormat="1">
      <c r="L18" s="18"/>
      <c r="M18" s="18"/>
      <c r="N18" s="18"/>
      <c r="O18" s="18"/>
      <c r="P18" s="18"/>
      <c r="Q18" s="18"/>
    </row>
    <row r="19" spans="12:17" s="1" customFormat="1">
      <c r="L19" s="18"/>
      <c r="M19" s="18"/>
      <c r="N19" s="18"/>
      <c r="O19" s="18"/>
      <c r="P19" s="18"/>
      <c r="Q19" s="18"/>
    </row>
    <row r="20" spans="12:17" s="1" customFormat="1">
      <c r="L20" s="18"/>
      <c r="M20" s="18"/>
      <c r="N20" s="18"/>
      <c r="O20" s="18"/>
      <c r="P20" s="18"/>
      <c r="Q20" s="18"/>
    </row>
    <row r="21" spans="12:17" s="1" customFormat="1">
      <c r="L21" s="18"/>
      <c r="M21" s="18"/>
      <c r="N21" s="18"/>
      <c r="O21" s="18"/>
      <c r="P21" s="18"/>
      <c r="Q21" s="18"/>
    </row>
    <row r="22" spans="12:17" s="1" customFormat="1"/>
    <row r="23" spans="12:17" s="1" customFormat="1"/>
    <row r="24" spans="12:17" s="1" customFormat="1"/>
    <row r="25" spans="12:17" s="1" customFormat="1"/>
  </sheetData>
  <mergeCells count="3">
    <mergeCell ref="I1:J1"/>
    <mergeCell ref="I2:J2"/>
    <mergeCell ref="B3:J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7" orientation="landscape" verticalDpi="0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E17"/>
  <sheetViews>
    <sheetView workbookViewId="0">
      <selection activeCell="B5" sqref="B5:E5"/>
    </sheetView>
  </sheetViews>
  <sheetFormatPr defaultRowHeight="15"/>
  <cols>
    <col min="1" max="1" width="12.7109375" customWidth="1"/>
    <col min="2" max="2" width="65.5703125" customWidth="1"/>
    <col min="3" max="3" width="34" customWidth="1"/>
    <col min="4" max="4" width="36.5703125" customWidth="1"/>
    <col min="5" max="5" width="17.85546875" customWidth="1"/>
  </cols>
  <sheetData>
    <row r="5" spans="1:5" ht="18.75">
      <c r="A5" s="5"/>
      <c r="B5" s="91" t="s">
        <v>64</v>
      </c>
      <c r="C5" s="91"/>
      <c r="D5" s="91"/>
      <c r="E5" s="91"/>
    </row>
    <row r="6" spans="1:5">
      <c r="A6" s="16"/>
      <c r="B6" s="16"/>
    </row>
    <row r="7" spans="1:5" ht="15.75" thickBot="1">
      <c r="A7" s="17"/>
      <c r="B7" s="17"/>
      <c r="C7" s="1"/>
      <c r="E7" s="16"/>
    </row>
    <row r="8" spans="1:5" ht="65.25" thickBot="1">
      <c r="A8" s="9" t="s">
        <v>0</v>
      </c>
      <c r="B8" s="6" t="s">
        <v>16</v>
      </c>
      <c r="C8" s="14" t="s">
        <v>27</v>
      </c>
      <c r="D8" s="29" t="s">
        <v>28</v>
      </c>
      <c r="E8" s="17"/>
    </row>
    <row r="9" spans="1:5">
      <c r="A9" s="57">
        <v>1</v>
      </c>
      <c r="B9" s="58">
        <v>3</v>
      </c>
      <c r="C9" s="58">
        <v>7</v>
      </c>
      <c r="D9" s="59">
        <v>8</v>
      </c>
      <c r="E9" s="19"/>
    </row>
    <row r="10" spans="1:5" ht="240" customHeight="1">
      <c r="A10" s="27" t="s">
        <v>6</v>
      </c>
      <c r="B10" s="60" t="s">
        <v>40</v>
      </c>
      <c r="C10" s="40" t="s">
        <v>29</v>
      </c>
      <c r="D10" s="40" t="s">
        <v>41</v>
      </c>
      <c r="E10" s="17"/>
    </row>
    <row r="11" spans="1:5" ht="84.75" customHeight="1">
      <c r="A11" s="52" t="s">
        <v>7</v>
      </c>
      <c r="B11" s="61" t="s">
        <v>58</v>
      </c>
      <c r="C11" s="40" t="s">
        <v>31</v>
      </c>
      <c r="D11" s="41" t="s">
        <v>60</v>
      </c>
      <c r="E11" s="17"/>
    </row>
    <row r="12" spans="1:5" ht="75">
      <c r="A12" s="27" t="s">
        <v>11</v>
      </c>
      <c r="B12" s="2" t="s">
        <v>33</v>
      </c>
      <c r="C12" s="41" t="s">
        <v>52</v>
      </c>
      <c r="D12" s="41" t="s">
        <v>46</v>
      </c>
      <c r="E12" s="17"/>
    </row>
    <row r="13" spans="1:5" ht="75" hidden="1">
      <c r="A13" s="27" t="s">
        <v>56</v>
      </c>
      <c r="B13" s="2" t="s">
        <v>43</v>
      </c>
      <c r="C13" s="40" t="s">
        <v>31</v>
      </c>
      <c r="D13" s="41" t="s">
        <v>60</v>
      </c>
      <c r="E13" s="17"/>
    </row>
    <row r="14" spans="1:5" ht="85.5" hidden="1" customHeight="1">
      <c r="A14" s="56" t="s">
        <v>57</v>
      </c>
      <c r="B14" s="55" t="s">
        <v>59</v>
      </c>
      <c r="C14" s="40" t="s">
        <v>31</v>
      </c>
      <c r="D14" s="41" t="s">
        <v>60</v>
      </c>
      <c r="E14" s="18"/>
    </row>
    <row r="15" spans="1:5">
      <c r="A15" s="18"/>
      <c r="B15" s="18"/>
      <c r="C15" s="1"/>
    </row>
    <row r="16" spans="1:5">
      <c r="A16" s="18"/>
      <c r="B16" s="18"/>
      <c r="C16" s="1"/>
    </row>
    <row r="17" spans="1:3">
      <c r="A17" s="1"/>
      <c r="B17" s="1"/>
      <c r="C17" s="1"/>
    </row>
  </sheetData>
  <mergeCells count="1">
    <mergeCell ref="B5:E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Y16"/>
  <sheetViews>
    <sheetView tabSelected="1" zoomScale="90" zoomScaleNormal="90" workbookViewId="0">
      <selection activeCell="Q6" sqref="Q6:V11"/>
    </sheetView>
  </sheetViews>
  <sheetFormatPr defaultRowHeight="15"/>
  <cols>
    <col min="1" max="1" width="8.28515625" customWidth="1"/>
    <col min="2" max="2" width="63.140625" customWidth="1"/>
    <col min="3" max="3" width="33.28515625" customWidth="1"/>
    <col min="4" max="4" width="29.7109375" customWidth="1"/>
    <col min="5" max="5" width="6.42578125" customWidth="1"/>
    <col min="6" max="6" width="6.140625" customWidth="1"/>
    <col min="7" max="8" width="5.7109375" customWidth="1"/>
    <col min="9" max="10" width="6.42578125" customWidth="1"/>
    <col min="11" max="12" width="5.5703125" customWidth="1"/>
    <col min="13" max="13" width="5.7109375" customWidth="1"/>
    <col min="14" max="14" width="5.5703125" customWidth="1"/>
    <col min="15" max="16" width="5.7109375" customWidth="1"/>
    <col min="17" max="17" width="5.85546875" customWidth="1"/>
    <col min="18" max="18" width="5.7109375" customWidth="1"/>
    <col min="19" max="19" width="6.140625" customWidth="1"/>
    <col min="20" max="20" width="6.28515625" customWidth="1"/>
    <col min="21" max="22" width="6.42578125" customWidth="1"/>
    <col min="23" max="23" width="17" customWidth="1"/>
    <col min="24" max="24" width="15.85546875" customWidth="1"/>
    <col min="25" max="25" width="27.7109375" customWidth="1"/>
  </cols>
  <sheetData>
    <row r="3" spans="1:25" ht="18.75">
      <c r="B3" s="32" t="s">
        <v>48</v>
      </c>
    </row>
    <row r="4" spans="1:25" ht="15.75" thickBot="1"/>
    <row r="5" spans="1:25" ht="33" customHeight="1" thickBot="1">
      <c r="A5" s="101" t="s">
        <v>0</v>
      </c>
      <c r="B5" s="98" t="s">
        <v>16</v>
      </c>
      <c r="C5" s="111" t="s">
        <v>27</v>
      </c>
      <c r="D5" s="95" t="s">
        <v>28</v>
      </c>
      <c r="E5" s="104" t="s">
        <v>34</v>
      </c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69"/>
      <c r="W5" s="106" t="s">
        <v>35</v>
      </c>
      <c r="X5" s="106" t="s">
        <v>65</v>
      </c>
      <c r="Y5" s="92" t="s">
        <v>36</v>
      </c>
    </row>
    <row r="6" spans="1:25" ht="50.25" customHeight="1">
      <c r="A6" s="102"/>
      <c r="B6" s="99"/>
      <c r="C6" s="112"/>
      <c r="D6" s="96"/>
      <c r="E6" s="114" t="s">
        <v>37</v>
      </c>
      <c r="F6" s="106"/>
      <c r="G6" s="106"/>
      <c r="H6" s="106"/>
      <c r="I6" s="106"/>
      <c r="J6" s="115"/>
      <c r="K6" s="114" t="s">
        <v>38</v>
      </c>
      <c r="L6" s="106"/>
      <c r="M6" s="106"/>
      <c r="N6" s="106"/>
      <c r="O6" s="106"/>
      <c r="P6" s="115"/>
      <c r="Q6" s="116" t="s">
        <v>39</v>
      </c>
      <c r="R6" s="117"/>
      <c r="S6" s="117"/>
      <c r="T6" s="117"/>
      <c r="U6" s="117"/>
      <c r="V6" s="118"/>
      <c r="W6" s="107"/>
      <c r="X6" s="109"/>
      <c r="Y6" s="93"/>
    </row>
    <row r="7" spans="1:25" ht="15.75" thickBot="1">
      <c r="A7" s="103"/>
      <c r="B7" s="100"/>
      <c r="C7" s="113"/>
      <c r="D7" s="97"/>
      <c r="E7" s="84">
        <v>2015</v>
      </c>
      <c r="F7" s="85">
        <v>2016</v>
      </c>
      <c r="G7" s="85">
        <v>2017</v>
      </c>
      <c r="H7" s="85">
        <v>2018</v>
      </c>
      <c r="I7" s="85">
        <v>2019</v>
      </c>
      <c r="J7" s="86">
        <v>2020</v>
      </c>
      <c r="K7" s="84">
        <v>2015</v>
      </c>
      <c r="L7" s="85">
        <v>2016</v>
      </c>
      <c r="M7" s="85">
        <v>2017</v>
      </c>
      <c r="N7" s="85">
        <v>2018</v>
      </c>
      <c r="O7" s="85">
        <v>2019</v>
      </c>
      <c r="P7" s="86">
        <v>2020</v>
      </c>
      <c r="Q7" s="84">
        <v>2015</v>
      </c>
      <c r="R7" s="85">
        <v>2016</v>
      </c>
      <c r="S7" s="85">
        <v>2017</v>
      </c>
      <c r="T7" s="85">
        <v>2018</v>
      </c>
      <c r="U7" s="85">
        <v>2019</v>
      </c>
      <c r="V7" s="86">
        <v>2020</v>
      </c>
      <c r="W7" s="108"/>
      <c r="X7" s="110"/>
      <c r="Y7" s="94"/>
    </row>
    <row r="8" spans="1:25" ht="15.75" thickBot="1">
      <c r="A8" s="11">
        <v>1</v>
      </c>
      <c r="B8" s="12">
        <v>3</v>
      </c>
      <c r="C8" s="12">
        <v>7</v>
      </c>
      <c r="D8" s="44">
        <v>8</v>
      </c>
      <c r="E8" s="36"/>
      <c r="F8" s="33"/>
      <c r="G8" s="33"/>
      <c r="H8" s="33"/>
      <c r="I8" s="33"/>
      <c r="J8" s="37"/>
      <c r="K8" s="36"/>
      <c r="L8" s="33"/>
      <c r="M8" s="33"/>
      <c r="N8" s="33"/>
      <c r="O8" s="33"/>
      <c r="P8" s="37"/>
      <c r="Q8" s="36"/>
      <c r="R8" s="33"/>
      <c r="S8" s="33"/>
      <c r="T8" s="33"/>
      <c r="U8" s="33"/>
      <c r="V8" s="37"/>
      <c r="W8" s="47"/>
      <c r="X8" s="45"/>
      <c r="Y8" s="46"/>
    </row>
    <row r="9" spans="1:25" ht="240" customHeight="1">
      <c r="A9" s="30" t="s">
        <v>6</v>
      </c>
      <c r="B9" s="23" t="s">
        <v>30</v>
      </c>
      <c r="C9" s="28" t="s">
        <v>29</v>
      </c>
      <c r="D9" s="72" t="s">
        <v>41</v>
      </c>
      <c r="E9" s="38">
        <v>733</v>
      </c>
      <c r="F9" s="31">
        <v>746</v>
      </c>
      <c r="G9" s="31">
        <v>747</v>
      </c>
      <c r="H9" s="31">
        <v>726</v>
      </c>
      <c r="I9" s="31">
        <v>722</v>
      </c>
      <c r="J9" s="39">
        <v>699</v>
      </c>
      <c r="K9" s="38">
        <v>733</v>
      </c>
      <c r="L9" s="31">
        <v>746</v>
      </c>
      <c r="M9" s="31">
        <v>747</v>
      </c>
      <c r="N9" s="31">
        <v>726</v>
      </c>
      <c r="O9" s="31">
        <v>364</v>
      </c>
      <c r="P9" s="39">
        <v>382</v>
      </c>
      <c r="Q9" s="38">
        <f t="shared" ref="Q9:V9" si="0">K9/E9*100</f>
        <v>100</v>
      </c>
      <c r="R9" s="31">
        <f t="shared" si="0"/>
        <v>100</v>
      </c>
      <c r="S9" s="31">
        <f t="shared" si="0"/>
        <v>100</v>
      </c>
      <c r="T9" s="31">
        <f t="shared" si="0"/>
        <v>100</v>
      </c>
      <c r="U9" s="31">
        <f t="shared" si="0"/>
        <v>50.415512465373958</v>
      </c>
      <c r="V9" s="39">
        <f t="shared" si="0"/>
        <v>54.649499284692418</v>
      </c>
      <c r="W9" s="87"/>
      <c r="X9" s="88"/>
      <c r="Y9" s="43" t="s">
        <v>51</v>
      </c>
    </row>
    <row r="10" spans="1:25" ht="89.25" customHeight="1">
      <c r="A10" s="71" t="s">
        <v>7</v>
      </c>
      <c r="B10" s="61" t="s">
        <v>58</v>
      </c>
      <c r="C10" s="40" t="s">
        <v>31</v>
      </c>
      <c r="D10" s="73" t="s">
        <v>60</v>
      </c>
      <c r="E10" s="38"/>
      <c r="F10" s="31"/>
      <c r="G10" s="31"/>
      <c r="H10" s="31"/>
      <c r="I10" s="31"/>
      <c r="J10" s="39"/>
      <c r="K10" s="38"/>
      <c r="L10" s="31"/>
      <c r="M10" s="31"/>
      <c r="N10" s="31"/>
      <c r="O10" s="31"/>
      <c r="P10" s="39"/>
      <c r="Q10" s="38"/>
      <c r="R10" s="31"/>
      <c r="S10" s="31"/>
      <c r="T10" s="31"/>
      <c r="U10" s="31"/>
      <c r="V10" s="39"/>
      <c r="W10" s="34"/>
      <c r="X10" s="33"/>
      <c r="Y10" s="43"/>
    </row>
    <row r="11" spans="1:25" ht="105.75" thickBot="1">
      <c r="A11" s="30" t="s">
        <v>11</v>
      </c>
      <c r="B11" s="2" t="s">
        <v>33</v>
      </c>
      <c r="C11" s="26" t="s">
        <v>52</v>
      </c>
      <c r="D11" s="73" t="s">
        <v>45</v>
      </c>
      <c r="E11" s="77">
        <v>576</v>
      </c>
      <c r="F11" s="78">
        <v>608</v>
      </c>
      <c r="G11" s="78">
        <v>611</v>
      </c>
      <c r="H11" s="78">
        <v>625</v>
      </c>
      <c r="I11" s="78">
        <v>625</v>
      </c>
      <c r="J11" s="79">
        <v>621</v>
      </c>
      <c r="K11" s="77">
        <v>5</v>
      </c>
      <c r="L11" s="78">
        <v>5</v>
      </c>
      <c r="M11" s="78">
        <v>5</v>
      </c>
      <c r="N11" s="78">
        <v>5</v>
      </c>
      <c r="O11" s="78">
        <v>5</v>
      </c>
      <c r="P11" s="79">
        <v>5</v>
      </c>
      <c r="Q11" s="81">
        <f t="shared" ref="Q11:V11" si="1">K11/E11*100</f>
        <v>0.86805555555555558</v>
      </c>
      <c r="R11" s="82">
        <f t="shared" si="1"/>
        <v>0.82236842105263153</v>
      </c>
      <c r="S11" s="82">
        <f t="shared" si="1"/>
        <v>0.81833060556464821</v>
      </c>
      <c r="T11" s="82">
        <f t="shared" si="1"/>
        <v>0.8</v>
      </c>
      <c r="U11" s="82">
        <f t="shared" si="1"/>
        <v>0.8</v>
      </c>
      <c r="V11" s="83">
        <f t="shared" si="1"/>
        <v>0.80515297906602246</v>
      </c>
      <c r="W11" s="35">
        <v>0</v>
      </c>
      <c r="X11" s="31">
        <v>0</v>
      </c>
      <c r="Y11" s="42" t="s">
        <v>50</v>
      </c>
    </row>
    <row r="12" spans="1:25" ht="75" hidden="1">
      <c r="A12" s="67" t="s">
        <v>11</v>
      </c>
      <c r="B12" s="2" t="s">
        <v>44</v>
      </c>
      <c r="C12" s="40" t="s">
        <v>31</v>
      </c>
      <c r="D12" s="68" t="s">
        <v>32</v>
      </c>
      <c r="E12" s="74">
        <v>576</v>
      </c>
      <c r="F12" s="75">
        <v>608</v>
      </c>
      <c r="G12" s="75">
        <v>611</v>
      </c>
      <c r="H12" s="75">
        <v>625</v>
      </c>
      <c r="I12" s="76">
        <v>625</v>
      </c>
      <c r="J12" s="16"/>
      <c r="K12" s="74">
        <v>0</v>
      </c>
      <c r="L12" s="75">
        <v>0</v>
      </c>
      <c r="M12" s="75">
        <v>0</v>
      </c>
      <c r="N12" s="75">
        <v>0</v>
      </c>
      <c r="O12" s="80">
        <v>0</v>
      </c>
      <c r="P12" s="16"/>
      <c r="Q12" s="74">
        <v>0</v>
      </c>
      <c r="R12" s="75">
        <v>0</v>
      </c>
      <c r="S12" s="75">
        <v>0</v>
      </c>
      <c r="T12" s="75">
        <v>0</v>
      </c>
      <c r="U12" s="76">
        <v>0</v>
      </c>
      <c r="V12" s="16"/>
      <c r="W12" s="64"/>
      <c r="X12" s="63"/>
      <c r="Y12" s="65" t="s">
        <v>49</v>
      </c>
    </row>
    <row r="13" spans="1:25" ht="75" hidden="1">
      <c r="A13" s="62"/>
      <c r="B13" s="66" t="s">
        <v>59</v>
      </c>
      <c r="C13" s="28" t="s">
        <v>31</v>
      </c>
      <c r="D13" s="26" t="s">
        <v>60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1:25">
      <c r="A14" s="18"/>
      <c r="B14" s="18"/>
      <c r="C14" s="18"/>
      <c r="D14" s="16"/>
    </row>
    <row r="15" spans="1:25">
      <c r="A15" s="18"/>
      <c r="B15" s="18"/>
      <c r="C15" s="18"/>
      <c r="D15" s="16"/>
    </row>
    <row r="16" spans="1:25">
      <c r="A16" s="18"/>
      <c r="B16" s="18"/>
      <c r="C16" s="18"/>
      <c r="D16" s="16"/>
    </row>
  </sheetData>
  <mergeCells count="11">
    <mergeCell ref="Y5:Y7"/>
    <mergeCell ref="D5:D7"/>
    <mergeCell ref="B5:B7"/>
    <mergeCell ref="A5:A7"/>
    <mergeCell ref="E5:U5"/>
    <mergeCell ref="W5:W7"/>
    <mergeCell ref="X5:X7"/>
    <mergeCell ref="C5:C7"/>
    <mergeCell ref="E6:J6"/>
    <mergeCell ref="K6:P6"/>
    <mergeCell ref="Q6:V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перечень</vt:lpstr>
      <vt:lpstr>соответствие</vt:lpstr>
      <vt:lpstr>востребованность</vt:lpstr>
      <vt:lpstr>перечень!Область_печати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VIP</cp:lastModifiedBy>
  <cp:lastPrinted>2020-07-21T06:53:22Z</cp:lastPrinted>
  <dcterms:created xsi:type="dcterms:W3CDTF">2020-07-16T05:51:25Z</dcterms:created>
  <dcterms:modified xsi:type="dcterms:W3CDTF">2021-09-20T08:49:30Z</dcterms:modified>
</cp:coreProperties>
</file>